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\Desktop\"/>
    </mc:Choice>
  </mc:AlternateContent>
  <bookViews>
    <workbookView xWindow="0" yWindow="0" windowWidth="20490" windowHeight="7650"/>
  </bookViews>
  <sheets>
    <sheet name="Plantilla Notas" sheetId="1" r:id="rId1"/>
    <sheet name="Formulario Notas" sheetId="2" r:id="rId2"/>
  </sheets>
  <calcPr calcId="152511"/>
</workbook>
</file>

<file path=xl/calcChain.xml><?xml version="1.0" encoding="utf-8"?>
<calcChain xmlns="http://schemas.openxmlformats.org/spreadsheetml/2006/main">
  <c r="M58" i="1" l="1"/>
  <c r="M56" i="1"/>
  <c r="M53" i="1"/>
  <c r="J58" i="1"/>
  <c r="J56" i="1"/>
  <c r="J53" i="1"/>
  <c r="M59" i="1" l="1"/>
  <c r="J59" i="1"/>
  <c r="M85" i="1"/>
  <c r="L70" i="1"/>
  <c r="I70" i="1"/>
  <c r="M36" i="1"/>
  <c r="J36" i="1"/>
  <c r="K28" i="1"/>
  <c r="M18" i="1"/>
  <c r="J18" i="1"/>
</calcChain>
</file>

<file path=xl/sharedStrings.xml><?xml version="1.0" encoding="utf-8"?>
<sst xmlns="http://schemas.openxmlformats.org/spreadsheetml/2006/main" count="174" uniqueCount="152">
  <si>
    <t>Activo</t>
  </si>
  <si>
    <t>a) NOTAS DE DESGLOSE</t>
  </si>
  <si>
    <t>NOTAS AL ESTADO DE SITUACIÓN FINANCIERA</t>
  </si>
  <si>
    <t>Efectivo y Equivalentes</t>
  </si>
  <si>
    <t>Derechos a recibir Efectivo y Equivalentes y Bienes o Servicios a Recibir</t>
  </si>
  <si>
    <r>
      <t xml:space="preserve">I)     </t>
    </r>
    <r>
      <rPr>
        <b/>
        <sz val="7"/>
        <rFont val="Times New Roman"/>
        <family val="1"/>
      </rPr>
      <t/>
    </r>
  </si>
  <si>
    <t>·</t>
  </si>
  <si>
    <t>A continuación se relacionan las cuentas que integran el rubro de efectivo y equivalentes:</t>
  </si>
  <si>
    <t>Concepto</t>
  </si>
  <si>
    <t>#NOMBRE(1112)</t>
  </si>
  <si>
    <t>Suma</t>
  </si>
  <si>
    <t>Bancos/Tesorería</t>
  </si>
  <si>
    <t>Banco</t>
  </si>
  <si>
    <t>Importe</t>
  </si>
  <si>
    <t>Deudores Diversos por Cobrar a Corto Plazo</t>
  </si>
  <si>
    <t>Representa el monto de los derechos de cobro a favor del ente público por gastos por comprobar, principalmente relacionados con viáticos.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</si>
  <si>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</si>
  <si>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</si>
  <si>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</si>
  <si>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</si>
  <si>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</si>
  <si>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Servicios Personales por Pagar a Corto Plazo</t>
  </si>
  <si>
    <t>Retenciones por Pagar a Corto Plazo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</si>
  <si>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</si>
  <si>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</si>
  <si>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</si>
  <si>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</si>
  <si>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</si>
  <si>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</si>
  <si>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</si>
  <si>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</si>
  <si>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</si>
  <si>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</si>
  <si>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</si>
  <si>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</si>
  <si>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</si>
  <si>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</si>
  <si>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</si>
  <si>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</si>
  <si>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</si>
  <si>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</si>
  <si>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</si>
  <si>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</si>
  <si>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</si>
  <si>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</si>
  <si>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</si>
  <si>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</si>
  <si>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</si>
  <si>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</si>
  <si>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</si>
  <si>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</si>
  <si>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</si>
  <si>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</si>
  <si>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</si>
  <si>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</si>
  <si>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</si>
  <si>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</si>
  <si>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</si>
  <si>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</si>
  <si>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</si>
  <si>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</si>
  <si>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</si>
  <si>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</si>
  <si>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</si>
  <si>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</si>
  <si>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</si>
  <si>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</si>
  <si>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</si>
  <si>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</si>
  <si>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</si>
  <si>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</si>
  <si>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</si>
  <si>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</si>
  <si>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</si>
  <si>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</si>
  <si>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</si>
  <si>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</si>
  <si>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</si>
  <si>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</si>
  <si>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</si>
  <si>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</si>
  <si>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</si>
  <si>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</si>
  <si>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</si>
  <si>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</si>
  <si>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</si>
  <si>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</si>
  <si>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</si>
  <si>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</si>
  <si>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</si>
  <si>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</si>
  <si>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</si>
  <si>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</si>
  <si>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</si>
  <si>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</si>
  <si>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</si>
  <si>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</si>
  <si>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</si>
  <si>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</si>
  <si>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</si>
  <si>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</si>
  <si>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</si>
  <si>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</si>
  <si>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</si>
  <si>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</si>
  <si>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</si>
  <si>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</si>
  <si>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</si>
  <si>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</si>
  <si>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</si>
  <si>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</si>
  <si>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</si>
  <si>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</si>
  <si>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</si>
  <si>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</si>
  <si>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</si>
  <si>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</si>
  <si>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</si>
  <si>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</si>
  <si>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</si>
  <si>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INVERSIONES TEMPORALES (HASTA 3 MESES)</t>
  </si>
  <si>
    <t>FONDOS CON AFECTACIÓN ESPECÍFICA</t>
  </si>
  <si>
    <t>BANCO DEL BAJIO</t>
  </si>
  <si>
    <t>BANCOMER</t>
  </si>
  <si>
    <t>DEUDORES DIVERSOS POR COBRAR A CORTO PLAZO</t>
  </si>
  <si>
    <t>OTROS DERECHOS A RECIBIR EFECTIVO O EQUIVALENTES A CORTO PLAZO</t>
  </si>
  <si>
    <t>Subtotal BIENES 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</si>
  <si>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</si>
  <si>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</si>
  <si>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</si>
  <si>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</si>
  <si>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</si>
  <si>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</si>
  <si>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</si>
  <si>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</si>
  <si>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</si>
  <si>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</si>
  <si>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</si>
  <si>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</si>
  <si>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SERVICIOS PERSONALES POR PAGAR A CORTO PLAZO</t>
  </si>
  <si>
    <t>RETENCIONES Y CONTRIBUCIONES POR PAGAR A CORTO PLAZO</t>
  </si>
  <si>
    <t>INGRESOS POR CLASIFICAR</t>
  </si>
  <si>
    <t>PROVEEDORES POR PAGAR A CORTO PLAZO</t>
  </si>
  <si>
    <t>OTRAS CUENTAS POR PAGAR A CORTO PLAZO</t>
  </si>
  <si>
    <t>COMISIÓN DE PESCA DEL ESTADO DE MICHOACÁN</t>
  </si>
  <si>
    <t xml:space="preserve">NOTAS A LOS ESTADOS FINANCIEROS </t>
  </si>
  <si>
    <t>Representa el monto de efectivo disponible propiedad de Comisión de Pesca de Michoacán, en instituciones bancarias, su importe se integra por:</t>
  </si>
  <si>
    <t>Bienes Muebles</t>
  </si>
  <si>
    <t>Este género se compone de dos grupos, el Pasivo Circulante y el Pasivo No Circulante, en éstos inciden pasivos derivados de operaciones por servicios personales, cuentas por pagar por operaciones presupuestarias devengadas y contabilizadas al 31 de diciembre del ejercicio correspondiente; pasivos por obligaciones laborales, a continuación se presenta la integración del pasivo:</t>
  </si>
  <si>
    <t>El importe de esta cuenta esta constituido principalmente por: Aportaciones de Seguridad Social (patronal), mismas que se pagan con posterioridad.</t>
  </si>
  <si>
    <t>El importe de esta cuenta esta constituido principalmente por: Retenciones de ISR por Sueldos y Salarios, Honorarios y por Arrendamiento, mismo que se pagan con posterioridad.</t>
  </si>
  <si>
    <t>AL CIERRE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</si>
</sst>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</numFmts>
  <fonts count="26" x14ac:knownFonts="1">
    <font>
      <sz val="10"/>
      <color rgb="FF000000"/>
      <name val="Times New Roman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78C27F"/>
        <bgColor indexed="64"/>
      </patternFill>
    </fill>
    <fill>
      <patternFill patternType="solid">
        <fgColor rgb="FFBDE1C0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F4FAF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3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/>
    <xf numFmtId="0" fontId="10" fillId="0" borderId="0" xfId="0" applyFont="1"/>
    <xf numFmtId="49" fontId="9" fillId="0" borderId="0" xfId="0" applyNumberFormat="1" applyFont="1" applyFill="1" applyBorder="1" applyAlignment="1">
      <alignment horizontal="right"/>
    </xf>
    <xf numFmtId="4" fontId="9" fillId="0" borderId="0" xfId="0" applyNumberFormat="1" applyFont="1" applyFill="1" applyBorder="1" applyAlignment="1"/>
    <xf numFmtId="0" fontId="9" fillId="0" borderId="0" xfId="0" applyFont="1" applyAlignment="1">
      <alignment vertical="center"/>
    </xf>
    <xf numFmtId="0" fontId="17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vertical="center"/>
    </xf>
    <xf numFmtId="0" fontId="20" fillId="5" borderId="5" xfId="0" applyFont="1" applyFill="1" applyBorder="1" applyAlignment="1">
      <alignment vertical="center" wrapText="1"/>
    </xf>
    <xf numFmtId="49" fontId="20" fillId="5" borderId="5" xfId="0" applyNumberFormat="1" applyFont="1" applyFill="1" applyBorder="1" applyAlignment="1">
      <alignment vertical="center"/>
    </xf>
    <xf numFmtId="49" fontId="20" fillId="5" borderId="10" xfId="0" applyNumberFormat="1" applyFont="1" applyFill="1" applyBorder="1" applyAlignment="1">
      <alignment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vertical="center"/>
    </xf>
    <xf numFmtId="0" fontId="19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 wrapText="1"/>
    </xf>
    <xf numFmtId="49" fontId="20" fillId="5" borderId="12" xfId="0" applyNumberFormat="1" applyFont="1" applyFill="1" applyBorder="1" applyAlignment="1">
      <alignment vertical="center"/>
    </xf>
    <xf numFmtId="49" fontId="20" fillId="5" borderId="13" xfId="0" applyNumberFormat="1" applyFont="1" applyFill="1" applyBorder="1" applyAlignment="1">
      <alignment vertical="center"/>
    </xf>
    <xf numFmtId="0" fontId="14" fillId="0" borderId="0" xfId="0" applyFont="1"/>
    <xf numFmtId="0" fontId="21" fillId="0" borderId="0" xfId="0" applyFont="1" applyAlignment="1"/>
    <xf numFmtId="0" fontId="21" fillId="0" borderId="0" xfId="0" applyFont="1" applyBorder="1" applyAlignment="1">
      <alignment vertical="center"/>
    </xf>
    <xf numFmtId="49" fontId="21" fillId="0" borderId="0" xfId="0" applyNumberFormat="1" applyFont="1" applyBorder="1" applyAlignment="1">
      <alignment vertical="center"/>
    </xf>
    <xf numFmtId="0" fontId="22" fillId="0" borderId="0" xfId="0" applyFont="1" applyFill="1" applyBorder="1" applyAlignment="1">
      <alignment horizontal="left" vertical="top"/>
    </xf>
    <xf numFmtId="49" fontId="20" fillId="0" borderId="15" xfId="0" applyNumberFormat="1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49" fontId="20" fillId="0" borderId="12" xfId="0" applyNumberFormat="1" applyFont="1" applyFill="1" applyBorder="1" applyAlignment="1">
      <alignment vertical="center"/>
    </xf>
    <xf numFmtId="49" fontId="20" fillId="0" borderId="1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0" fillId="0" borderId="1" xfId="2" applyNumberFormat="1" applyFont="1" applyFill="1" applyBorder="1" applyAlignment="1"/>
    <xf numFmtId="165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9" fillId="0" borderId="0" xfId="0" applyFont="1" applyAlignment="1">
      <alignment horizontal="justify" vertical="justify" wrapText="1"/>
    </xf>
    <xf numFmtId="0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9" fillId="0" borderId="1" xfId="0" applyNumberFormat="1" applyFont="1" applyBorder="1" applyAlignment="1"/>
    <xf numFmtId="165" fontId="9" fillId="0" borderId="1" xfId="0" applyNumberFormat="1" applyFont="1" applyBorder="1" applyAlignment="1"/>
    <xf numFmtId="49" fontId="10" fillId="0" borderId="2" xfId="0" applyNumberFormat="1" applyFont="1" applyBorder="1" applyAlignment="1">
      <alignment horizontal="right"/>
    </xf>
    <xf numFmtId="49" fontId="10" fillId="0" borderId="4" xfId="0" applyNumberFormat="1" applyFont="1" applyBorder="1" applyAlignment="1">
      <alignment horizontal="right"/>
    </xf>
    <xf numFmtId="49" fontId="10" fillId="0" borderId="3" xfId="0" applyNumberFormat="1" applyFont="1" applyBorder="1" applyAlignment="1">
      <alignment horizontal="right"/>
    </xf>
    <xf numFmtId="164" fontId="10" fillId="0" borderId="1" xfId="2" applyFont="1" applyBorder="1" applyAlignment="1"/>
    <xf numFmtId="0" fontId="9" fillId="0" borderId="2" xfId="0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left"/>
    </xf>
    <xf numFmtId="165" fontId="9" fillId="0" borderId="2" xfId="0" applyNumberFormat="1" applyFont="1" applyFill="1" applyBorder="1" applyAlignment="1">
      <alignment horizontal="right"/>
    </xf>
    <xf numFmtId="0" fontId="9" fillId="0" borderId="4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49" fontId="10" fillId="0" borderId="2" xfId="0" applyNumberFormat="1" applyFont="1" applyFill="1" applyBorder="1" applyAlignment="1">
      <alignment horizontal="right"/>
    </xf>
    <xf numFmtId="49" fontId="10" fillId="0" borderId="4" xfId="0" applyNumberFormat="1" applyFont="1" applyFill="1" applyBorder="1" applyAlignment="1">
      <alignment horizontal="right"/>
    </xf>
    <xf numFmtId="164" fontId="10" fillId="0" borderId="2" xfId="2" applyFont="1" applyFill="1" applyBorder="1" applyAlignment="1">
      <alignment horizontal="center"/>
    </xf>
    <xf numFmtId="164" fontId="10" fillId="0" borderId="4" xfId="2" applyFont="1" applyFill="1" applyBorder="1" applyAlignment="1">
      <alignment horizontal="center"/>
    </xf>
    <xf numFmtId="164" fontId="10" fillId="0" borderId="3" xfId="2" applyFont="1" applyFill="1" applyBorder="1" applyAlignment="1">
      <alignment horizontal="center"/>
    </xf>
    <xf numFmtId="164" fontId="10" fillId="0" borderId="2" xfId="2" applyFont="1" applyBorder="1" applyAlignment="1">
      <alignment horizontal="right"/>
    </xf>
    <xf numFmtId="164" fontId="10" fillId="0" borderId="4" xfId="2" applyFont="1" applyBorder="1" applyAlignment="1">
      <alignment horizontal="right"/>
    </xf>
    <xf numFmtId="164" fontId="10" fillId="0" borderId="3" xfId="2" applyFont="1" applyBorder="1" applyAlignment="1">
      <alignment horizontal="right"/>
    </xf>
    <xf numFmtId="0" fontId="10" fillId="0" borderId="2" xfId="0" applyFont="1" applyFill="1" applyBorder="1" applyAlignment="1"/>
    <xf numFmtId="0" fontId="10" fillId="0" borderId="4" xfId="0" applyFont="1" applyFill="1" applyBorder="1" applyAlignment="1"/>
    <xf numFmtId="0" fontId="10" fillId="0" borderId="3" xfId="0" applyFont="1" applyFill="1" applyBorder="1" applyAlignment="1"/>
    <xf numFmtId="0" fontId="10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right"/>
    </xf>
    <xf numFmtId="0" fontId="10" fillId="0" borderId="4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right"/>
    </xf>
    <xf numFmtId="164" fontId="10" fillId="0" borderId="2" xfId="2" applyFont="1" applyFill="1" applyBorder="1" applyAlignment="1"/>
    <xf numFmtId="164" fontId="10" fillId="0" borderId="4" xfId="2" applyFont="1" applyFill="1" applyBorder="1" applyAlignment="1"/>
    <xf numFmtId="164" fontId="10" fillId="0" borderId="3" xfId="2" applyFont="1" applyFill="1" applyBorder="1" applyAlignment="1"/>
    <xf numFmtId="43" fontId="10" fillId="0" borderId="1" xfId="3" applyFont="1" applyFill="1" applyBorder="1" applyAlignment="1"/>
    <xf numFmtId="49" fontId="10" fillId="0" borderId="3" xfId="0" applyNumberFormat="1" applyFont="1" applyFill="1" applyBorder="1" applyAlignment="1">
      <alignment horizontal="right"/>
    </xf>
    <xf numFmtId="164" fontId="10" fillId="0" borderId="1" xfId="2" applyFont="1" applyFill="1" applyBorder="1" applyAlignment="1"/>
    <xf numFmtId="0" fontId="13" fillId="0" borderId="0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left" vertical="center"/>
    </xf>
    <xf numFmtId="0" fontId="20" fillId="5" borderId="18" xfId="0" applyFont="1" applyFill="1" applyBorder="1" applyAlignment="1">
      <alignment horizontal="left" vertical="center"/>
    </xf>
    <xf numFmtId="0" fontId="19" fillId="5" borderId="19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20" fillId="5" borderId="20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0" fillId="0" borderId="20" xfId="0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 wrapText="1"/>
    </xf>
  </cellXfs>
  <cellStyles count="4">
    <cellStyle name="Hipervínculo 2" xfId="1"/>
    <cellStyle name="Millares" xfId="3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148601</xdr:rowOff>
    </xdr:from>
    <xdr:to>
      <xdr:col>2</xdr:col>
      <xdr:colOff>100246</xdr:colOff>
      <xdr:row>2</xdr:row>
      <xdr:rowOff>154662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971" y="148601"/>
          <a:ext cx="951893" cy="45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tabSelected="1" zoomScaleNormal="100" workbookViewId="0">
      <selection activeCell="C109" sqref="C109:G109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15" width="9.1640625" style="7" customWidth="1"/>
    <col min="16" max="16" width="13.33203125" style="7" bestFit="1" customWidth="1"/>
    <col min="17" max="16384" width="9.33203125" style="7"/>
  </cols>
  <sheetData>
    <row r="1" spans="1:16" ht="12.75" x14ac:dyDescent="0.2">
      <c r="F1" s="103" t="s">
        <v>144</v>
      </c>
      <c r="G1" s="104"/>
      <c r="H1" s="104"/>
      <c r="I1" s="104"/>
      <c r="J1" s="104"/>
      <c r="K1" s="104"/>
      <c r="L1" s="104"/>
      <c r="M1" s="104"/>
    </row>
    <row r="2" spans="1:16" ht="12.75" x14ac:dyDescent="0.2">
      <c r="F2" s="103" t="s">
        <v>145</v>
      </c>
      <c r="G2" s="104"/>
      <c r="H2" s="104"/>
      <c r="I2" s="104"/>
      <c r="J2" s="104"/>
      <c r="K2" s="104"/>
      <c r="L2" s="104"/>
      <c r="M2" s="104"/>
    </row>
    <row r="3" spans="1:16" s="25" customFormat="1" ht="12.75" x14ac:dyDescent="0.2">
      <c r="A3" s="89" t="s">
        <v>151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6" x14ac:dyDescent="0.2">
      <c r="B4" s="2"/>
      <c r="C4" s="8"/>
    </row>
    <row r="5" spans="1:16" x14ac:dyDescent="0.2">
      <c r="A5" s="90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x14ac:dyDescent="0.2">
      <c r="A6" s="3"/>
      <c r="B6" s="3"/>
      <c r="C6" s="3"/>
      <c r="D6" s="3"/>
      <c r="E6" s="5"/>
      <c r="F6" s="3"/>
      <c r="G6" s="5"/>
      <c r="H6" s="3"/>
      <c r="I6" s="5"/>
      <c r="J6" s="3"/>
      <c r="K6" s="5"/>
      <c r="L6" s="3"/>
      <c r="M6" s="5"/>
      <c r="N6" s="3"/>
      <c r="O6" s="5"/>
    </row>
    <row r="7" spans="1:16" x14ac:dyDescent="0.2">
      <c r="B7" s="4" t="s">
        <v>5</v>
      </c>
      <c r="C7" s="4" t="s">
        <v>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">
      <c r="A9" s="4"/>
      <c r="B9" s="1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2">
      <c r="B10" s="16" t="s">
        <v>6</v>
      </c>
      <c r="C10" s="1" t="s">
        <v>3</v>
      </c>
    </row>
    <row r="11" spans="1:16" x14ac:dyDescent="0.2">
      <c r="B11" s="16"/>
      <c r="C11" s="1"/>
    </row>
    <row r="12" spans="1:16" x14ac:dyDescent="0.2">
      <c r="B12" s="14"/>
      <c r="C12" s="17" t="s">
        <v>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">
      <c r="B13" s="1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B14" s="14"/>
      <c r="C14" s="11"/>
      <c r="D14" s="63" t="s">
        <v>8</v>
      </c>
      <c r="E14" s="63"/>
      <c r="F14" s="63"/>
      <c r="G14" s="63"/>
      <c r="H14" s="63"/>
      <c r="I14" s="63"/>
      <c r="J14" s="64">
        <v>2020</v>
      </c>
      <c r="K14" s="64"/>
      <c r="L14" s="64"/>
      <c r="M14" s="64">
        <v>2019</v>
      </c>
      <c r="N14" s="64"/>
      <c r="O14" s="64"/>
    </row>
    <row r="15" spans="1:16" x14ac:dyDescent="0.2">
      <c r="B15" s="14"/>
      <c r="C15" s="11"/>
      <c r="D15" s="65" t="s">
        <v>119</v>
      </c>
      <c r="E15" s="65"/>
      <c r="F15" s="65"/>
      <c r="G15" s="65"/>
      <c r="H15" s="65"/>
      <c r="I15" s="65"/>
      <c r="J15" s="66">
        <v>23689.51</v>
      </c>
      <c r="K15" s="65"/>
      <c r="L15" s="65"/>
      <c r="M15" s="66">
        <v>259157.42</v>
      </c>
      <c r="N15" s="65"/>
      <c r="O15" s="65"/>
    </row>
    <row r="16" spans="1:16" x14ac:dyDescent="0.2">
      <c r="B16" s="14"/>
      <c r="C16" s="11"/>
      <c r="D16" s="65" t="s">
        <v>120</v>
      </c>
      <c r="E16" s="65"/>
      <c r="F16" s="65"/>
      <c r="G16" s="65"/>
      <c r="H16" s="65"/>
      <c r="I16" s="65"/>
      <c r="J16" s="66">
        <v>0</v>
      </c>
      <c r="K16" s="65"/>
      <c r="L16" s="65"/>
      <c r="M16" s="66">
        <v>0</v>
      </c>
      <c r="N16" s="65"/>
      <c r="O16" s="65"/>
    </row>
    <row r="17" spans="1:16" x14ac:dyDescent="0.2">
      <c r="B17" s="14"/>
      <c r="C17" s="11"/>
      <c r="D17" s="65" t="s">
        <v>121</v>
      </c>
      <c r="E17" s="65"/>
      <c r="F17" s="65"/>
      <c r="G17" s="65"/>
      <c r="H17" s="65"/>
      <c r="I17" s="65"/>
      <c r="J17" s="66">
        <v>0</v>
      </c>
      <c r="K17" s="65"/>
      <c r="L17" s="65"/>
      <c r="M17" s="66">
        <v>0</v>
      </c>
      <c r="N17" s="65"/>
      <c r="O17" s="65"/>
    </row>
    <row r="18" spans="1:16" x14ac:dyDescent="0.2">
      <c r="B18" s="14"/>
      <c r="C18" s="11"/>
      <c r="D18" s="67" t="s">
        <v>10</v>
      </c>
      <c r="E18" s="68"/>
      <c r="F18" s="68"/>
      <c r="G18" s="68"/>
      <c r="H18" s="68"/>
      <c r="I18" s="69"/>
      <c r="J18" s="70">
        <f>SUM(J15:L17)</f>
        <v>23689.51</v>
      </c>
      <c r="K18" s="70"/>
      <c r="L18" s="70"/>
      <c r="M18" s="70">
        <f>SUM(M15:O17)</f>
        <v>259157.42</v>
      </c>
      <c r="N18" s="70"/>
      <c r="O18" s="70"/>
    </row>
    <row r="19" spans="1:16" x14ac:dyDescent="0.2"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B20" s="14"/>
      <c r="C20" s="18" t="s">
        <v>11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B21" s="14"/>
      <c r="C21" s="1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B22" s="14"/>
      <c r="C22" s="19" t="s">
        <v>146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B23" s="1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B24" s="14"/>
      <c r="C24" s="11"/>
      <c r="D24" s="11"/>
      <c r="E24" s="11"/>
      <c r="F24" s="63" t="s">
        <v>12</v>
      </c>
      <c r="G24" s="63"/>
      <c r="H24" s="63"/>
      <c r="I24" s="63"/>
      <c r="J24" s="63"/>
      <c r="K24" s="64" t="s">
        <v>13</v>
      </c>
      <c r="L24" s="64"/>
      <c r="M24" s="64"/>
      <c r="O24" s="11"/>
      <c r="P24" s="11"/>
    </row>
    <row r="25" spans="1:16" x14ac:dyDescent="0.2">
      <c r="B25" s="14"/>
      <c r="C25" s="11"/>
      <c r="D25" s="11"/>
      <c r="E25" s="11"/>
      <c r="F25" s="65" t="s">
        <v>122</v>
      </c>
      <c r="G25" s="65"/>
      <c r="H25" s="65"/>
      <c r="I25" s="65"/>
      <c r="J25" s="65"/>
      <c r="K25" s="66">
        <v>21837</v>
      </c>
      <c r="L25" s="65"/>
      <c r="M25" s="65"/>
      <c r="O25" s="11"/>
      <c r="P25" s="11"/>
    </row>
    <row r="26" spans="1:16" x14ac:dyDescent="0.2">
      <c r="B26" s="14"/>
      <c r="C26" s="11"/>
      <c r="D26" s="11"/>
      <c r="E26" s="11"/>
      <c r="F26" s="65" t="s">
        <v>123</v>
      </c>
      <c r="G26" s="65"/>
      <c r="H26" s="65"/>
      <c r="I26" s="65"/>
      <c r="J26" s="65"/>
      <c r="K26" s="66">
        <v>1852.51</v>
      </c>
      <c r="L26" s="65"/>
      <c r="M26" s="65"/>
      <c r="O26" s="11"/>
      <c r="P26" s="11"/>
    </row>
    <row r="27" spans="1:16" x14ac:dyDescent="0.2">
      <c r="B27" s="14"/>
      <c r="C27" s="11"/>
      <c r="D27" s="11"/>
      <c r="E27" s="11"/>
      <c r="F27" s="65"/>
      <c r="G27" s="65"/>
      <c r="H27" s="65"/>
      <c r="I27" s="65"/>
      <c r="J27" s="65"/>
      <c r="K27" s="66">
        <v>0</v>
      </c>
      <c r="L27" s="65"/>
      <c r="M27" s="65"/>
      <c r="O27" s="11"/>
      <c r="P27" s="11"/>
    </row>
    <row r="28" spans="1:16" x14ac:dyDescent="0.2">
      <c r="B28" s="14"/>
      <c r="C28" s="11"/>
      <c r="D28" s="11"/>
      <c r="E28" s="11"/>
      <c r="F28" s="67" t="s">
        <v>10</v>
      </c>
      <c r="G28" s="68"/>
      <c r="H28" s="68"/>
      <c r="I28" s="68"/>
      <c r="J28" s="69"/>
      <c r="K28" s="81">
        <f>SUM(K25:M27)</f>
        <v>23689.51</v>
      </c>
      <c r="L28" s="82"/>
      <c r="M28" s="83"/>
      <c r="O28" s="11"/>
      <c r="P28" s="11"/>
    </row>
    <row r="29" spans="1:16" x14ac:dyDescent="0.2"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1"/>
      <c r="B30" s="16" t="s">
        <v>6</v>
      </c>
      <c r="C30" s="1" t="s">
        <v>4</v>
      </c>
    </row>
    <row r="31" spans="1:16" x14ac:dyDescent="0.2">
      <c r="A31" s="1"/>
      <c r="B31" s="16"/>
      <c r="C31" s="1"/>
    </row>
    <row r="32" spans="1:16" x14ac:dyDescent="0.2">
      <c r="A32" s="6"/>
      <c r="B32" s="13"/>
      <c r="C32" s="87" t="s">
        <v>8</v>
      </c>
      <c r="D32" s="88"/>
      <c r="E32" s="88"/>
      <c r="F32" s="88"/>
      <c r="G32" s="88"/>
      <c r="H32" s="88"/>
      <c r="I32" s="88"/>
      <c r="J32" s="91">
        <v>2020</v>
      </c>
      <c r="K32" s="92"/>
      <c r="L32" s="93"/>
      <c r="M32" s="91">
        <v>2019</v>
      </c>
      <c r="N32" s="92"/>
      <c r="O32" s="93"/>
    </row>
    <row r="33" spans="1:16" x14ac:dyDescent="0.2">
      <c r="A33" s="6"/>
      <c r="B33" s="13"/>
      <c r="C33" s="71" t="s">
        <v>118</v>
      </c>
      <c r="D33" s="72"/>
      <c r="E33" s="72"/>
      <c r="F33" s="72"/>
      <c r="G33" s="72"/>
      <c r="H33" s="72"/>
      <c r="I33" s="72"/>
      <c r="J33" s="73">
        <v>38801514.880000003</v>
      </c>
      <c r="K33" s="74"/>
      <c r="L33" s="75"/>
      <c r="M33" s="73">
        <v>35755119.880000003</v>
      </c>
      <c r="N33" s="74"/>
      <c r="O33" s="75"/>
    </row>
    <row r="34" spans="1:16" x14ac:dyDescent="0.2">
      <c r="A34" s="6"/>
      <c r="B34" s="13"/>
      <c r="C34" s="71" t="s">
        <v>124</v>
      </c>
      <c r="D34" s="72"/>
      <c r="E34" s="72"/>
      <c r="F34" s="72"/>
      <c r="G34" s="72"/>
      <c r="H34" s="72"/>
      <c r="I34" s="72"/>
      <c r="J34" s="73">
        <v>1263511.3600000001</v>
      </c>
      <c r="K34" s="74"/>
      <c r="L34" s="75"/>
      <c r="M34" s="73">
        <v>1407664.43</v>
      </c>
      <c r="N34" s="74"/>
      <c r="O34" s="75"/>
    </row>
    <row r="35" spans="1:16" x14ac:dyDescent="0.2">
      <c r="A35" s="6"/>
      <c r="B35" s="13"/>
      <c r="C35" s="71" t="s">
        <v>125</v>
      </c>
      <c r="D35" s="72"/>
      <c r="E35" s="72"/>
      <c r="F35" s="72"/>
      <c r="G35" s="72"/>
      <c r="H35" s="72"/>
      <c r="I35" s="72"/>
      <c r="J35" s="73">
        <v>0</v>
      </c>
      <c r="K35" s="74"/>
      <c r="L35" s="75"/>
      <c r="M35" s="73">
        <v>0</v>
      </c>
      <c r="N35" s="74"/>
      <c r="O35" s="75"/>
    </row>
    <row r="36" spans="1:16" x14ac:dyDescent="0.2">
      <c r="A36" s="6"/>
      <c r="B36" s="13"/>
      <c r="C36" s="76" t="s">
        <v>10</v>
      </c>
      <c r="D36" s="77"/>
      <c r="E36" s="77"/>
      <c r="F36" s="77"/>
      <c r="G36" s="77"/>
      <c r="H36" s="77"/>
      <c r="I36" s="77"/>
      <c r="J36" s="78">
        <f>SUM(J33:L35)</f>
        <v>40065026.240000002</v>
      </c>
      <c r="K36" s="79"/>
      <c r="L36" s="80"/>
      <c r="M36" s="78">
        <f>SUM(M33:O35)</f>
        <v>37162784.310000002</v>
      </c>
      <c r="N36" s="79"/>
      <c r="O36" s="80"/>
    </row>
    <row r="37" spans="1:16" x14ac:dyDescent="0.2">
      <c r="A37" s="6"/>
      <c r="B37" s="1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x14ac:dyDescent="0.2">
      <c r="A38" s="6"/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x14ac:dyDescent="0.2">
      <c r="A39" s="6"/>
      <c r="B39" s="1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x14ac:dyDescent="0.2">
      <c r="A40" s="6"/>
      <c r="B40" s="13"/>
      <c r="C40" s="18" t="s">
        <v>14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6"/>
      <c r="B41" s="13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6"/>
      <c r="B42" s="13"/>
      <c r="C42" s="17" t="s">
        <v>15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6"/>
      <c r="B43" s="1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B44" s="14"/>
      <c r="C44" s="20" t="s">
        <v>147</v>
      </c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P44" s="22"/>
    </row>
    <row r="45" spans="1:16" x14ac:dyDescent="0.2">
      <c r="B45" s="14"/>
      <c r="C45" s="20"/>
      <c r="D45" s="21"/>
      <c r="E45" s="21"/>
      <c r="F45" s="21"/>
      <c r="G45" s="21"/>
      <c r="H45" s="21"/>
      <c r="I45" s="21"/>
      <c r="J45" s="21"/>
      <c r="K45" s="21"/>
      <c r="L45" s="22"/>
      <c r="M45" s="22"/>
      <c r="N45" s="22"/>
      <c r="O45" s="22"/>
      <c r="P45" s="22"/>
    </row>
    <row r="46" spans="1:16" x14ac:dyDescent="0.2">
      <c r="B46" s="14"/>
      <c r="C46" s="19" t="s">
        <v>16</v>
      </c>
      <c r="D46" s="21"/>
      <c r="E46" s="21"/>
      <c r="F46" s="21"/>
      <c r="G46" s="21"/>
      <c r="H46" s="21"/>
      <c r="I46" s="21"/>
      <c r="J46" s="21"/>
      <c r="K46" s="21"/>
      <c r="L46" s="22"/>
      <c r="M46" s="22"/>
      <c r="N46" s="22"/>
      <c r="O46" s="22"/>
      <c r="P46" s="22"/>
    </row>
    <row r="47" spans="1:16" x14ac:dyDescent="0.2">
      <c r="B47" s="14"/>
      <c r="C47" s="11"/>
      <c r="D47" s="21"/>
      <c r="E47" s="21"/>
      <c r="F47" s="21"/>
      <c r="G47" s="21"/>
      <c r="H47" s="21"/>
      <c r="I47" s="21"/>
      <c r="J47" s="21"/>
      <c r="K47" s="21"/>
      <c r="L47" s="22"/>
      <c r="M47" s="22"/>
      <c r="N47" s="22"/>
      <c r="O47" s="22"/>
      <c r="P47" s="22"/>
    </row>
    <row r="48" spans="1:16" x14ac:dyDescent="0.2">
      <c r="B48" s="14"/>
      <c r="D48" s="84" t="s">
        <v>8</v>
      </c>
      <c r="E48" s="85"/>
      <c r="F48" s="85"/>
      <c r="G48" s="85"/>
      <c r="H48" s="85"/>
      <c r="I48" s="86"/>
      <c r="J48" s="64">
        <v>2020</v>
      </c>
      <c r="K48" s="64"/>
      <c r="L48" s="64"/>
      <c r="M48" s="91">
        <v>2019</v>
      </c>
      <c r="N48" s="92"/>
      <c r="O48" s="93"/>
    </row>
    <row r="49" spans="1:16" x14ac:dyDescent="0.2">
      <c r="B49" s="14"/>
      <c r="D49" s="60" t="s">
        <v>127</v>
      </c>
      <c r="E49" s="60"/>
      <c r="F49" s="60"/>
      <c r="G49" s="60"/>
      <c r="H49" s="60"/>
      <c r="I49" s="60"/>
      <c r="J49" s="59">
        <v>1293739.51</v>
      </c>
      <c r="K49" s="60"/>
      <c r="L49" s="60"/>
      <c r="M49" s="59">
        <v>1293739.51</v>
      </c>
      <c r="N49" s="60"/>
      <c r="O49" s="60"/>
    </row>
    <row r="50" spans="1:16" x14ac:dyDescent="0.2">
      <c r="B50" s="14"/>
      <c r="D50" s="60" t="s">
        <v>128</v>
      </c>
      <c r="E50" s="60"/>
      <c r="F50" s="60"/>
      <c r="G50" s="60"/>
      <c r="H50" s="60"/>
      <c r="I50" s="60"/>
      <c r="J50" s="59">
        <v>0</v>
      </c>
      <c r="K50" s="60"/>
      <c r="L50" s="60"/>
      <c r="M50" s="59">
        <v>0</v>
      </c>
      <c r="N50" s="60"/>
      <c r="O50" s="60"/>
    </row>
    <row r="51" spans="1:16" x14ac:dyDescent="0.2">
      <c r="B51" s="14"/>
      <c r="D51" s="60" t="s">
        <v>129</v>
      </c>
      <c r="E51" s="60"/>
      <c r="F51" s="60"/>
      <c r="G51" s="60"/>
      <c r="H51" s="60"/>
      <c r="I51" s="60"/>
      <c r="J51" s="59">
        <v>818741.25</v>
      </c>
      <c r="K51" s="60"/>
      <c r="L51" s="60"/>
      <c r="M51" s="59">
        <v>818741.25</v>
      </c>
      <c r="N51" s="60"/>
      <c r="O51" s="60"/>
    </row>
    <row r="52" spans="1:16" x14ac:dyDescent="0.2">
      <c r="B52" s="14"/>
      <c r="D52" s="60" t="s">
        <v>130</v>
      </c>
      <c r="E52" s="60"/>
      <c r="F52" s="60"/>
      <c r="G52" s="60"/>
      <c r="H52" s="60"/>
      <c r="I52" s="60"/>
      <c r="J52" s="59">
        <v>4337752.84</v>
      </c>
      <c r="K52" s="60"/>
      <c r="L52" s="60"/>
      <c r="M52" s="59">
        <v>4337752.84</v>
      </c>
      <c r="N52" s="60"/>
      <c r="O52" s="60"/>
    </row>
    <row r="53" spans="1:16" x14ac:dyDescent="0.2">
      <c r="B53" s="14"/>
      <c r="D53" s="62" t="s">
        <v>126</v>
      </c>
      <c r="E53" s="62"/>
      <c r="F53" s="62"/>
      <c r="G53" s="62"/>
      <c r="H53" s="62"/>
      <c r="I53" s="62"/>
      <c r="J53" s="58">
        <f>SUM(J49:L52)</f>
        <v>6450233.5999999996</v>
      </c>
      <c r="K53" s="58"/>
      <c r="L53" s="58"/>
      <c r="M53" s="58">
        <f>SUM(M49:O52)</f>
        <v>6450233.5999999996</v>
      </c>
      <c r="N53" s="58"/>
      <c r="O53" s="58"/>
    </row>
    <row r="54" spans="1:16" x14ac:dyDescent="0.2">
      <c r="B54" s="14"/>
      <c r="D54" s="60" t="s">
        <v>131</v>
      </c>
      <c r="E54" s="60"/>
      <c r="F54" s="60"/>
      <c r="G54" s="60"/>
      <c r="H54" s="60"/>
      <c r="I54" s="60"/>
      <c r="J54" s="59">
        <v>0</v>
      </c>
      <c r="K54" s="60"/>
      <c r="L54" s="60"/>
      <c r="M54" s="59">
        <v>0</v>
      </c>
      <c r="N54" s="60"/>
      <c r="O54" s="60"/>
    </row>
    <row r="55" spans="1:16" x14ac:dyDescent="0.2">
      <c r="B55" s="14"/>
      <c r="D55" s="60" t="s">
        <v>132</v>
      </c>
      <c r="E55" s="60"/>
      <c r="F55" s="60"/>
      <c r="G55" s="60"/>
      <c r="H55" s="60"/>
      <c r="I55" s="60"/>
      <c r="J55" s="59">
        <v>0</v>
      </c>
      <c r="K55" s="60"/>
      <c r="L55" s="60"/>
      <c r="M55" s="59">
        <v>0</v>
      </c>
      <c r="N55" s="60"/>
      <c r="O55" s="60"/>
    </row>
    <row r="56" spans="1:16" x14ac:dyDescent="0.2">
      <c r="B56" s="14"/>
      <c r="D56" s="62" t="s">
        <v>133</v>
      </c>
      <c r="E56" s="62"/>
      <c r="F56" s="62"/>
      <c r="G56" s="62"/>
      <c r="H56" s="62"/>
      <c r="I56" s="62"/>
      <c r="J56" s="58">
        <f>SUM(J54:L55)</f>
        <v>0</v>
      </c>
      <c r="K56" s="58"/>
      <c r="L56" s="58"/>
      <c r="M56" s="58">
        <f>SUM(M54:O55)</f>
        <v>0</v>
      </c>
      <c r="N56" s="58"/>
      <c r="O56" s="58"/>
    </row>
    <row r="57" spans="1:16" x14ac:dyDescent="0.2">
      <c r="B57" s="14"/>
      <c r="D57" s="60" t="s">
        <v>134</v>
      </c>
      <c r="E57" s="60"/>
      <c r="F57" s="60"/>
      <c r="G57" s="60"/>
      <c r="H57" s="60"/>
      <c r="I57" s="60"/>
      <c r="J57" s="59">
        <v>0</v>
      </c>
      <c r="K57" s="60"/>
      <c r="L57" s="60"/>
      <c r="M57" s="59">
        <v>0</v>
      </c>
      <c r="N57" s="60"/>
      <c r="O57" s="60"/>
    </row>
    <row r="58" spans="1:16" x14ac:dyDescent="0.2">
      <c r="B58" s="14"/>
      <c r="D58" s="62" t="s">
        <v>135</v>
      </c>
      <c r="E58" s="62"/>
      <c r="F58" s="62"/>
      <c r="G58" s="62"/>
      <c r="H58" s="62"/>
      <c r="I58" s="62"/>
      <c r="J58" s="58">
        <f>SUM(J57)</f>
        <v>0</v>
      </c>
      <c r="K58" s="58"/>
      <c r="L58" s="58"/>
      <c r="M58" s="58">
        <f>SUM(M57)</f>
        <v>0</v>
      </c>
      <c r="N58" s="58"/>
      <c r="O58" s="58"/>
    </row>
    <row r="59" spans="1:16" x14ac:dyDescent="0.2">
      <c r="B59" s="14"/>
      <c r="D59" s="94" t="s">
        <v>10</v>
      </c>
      <c r="E59" s="95"/>
      <c r="F59" s="95"/>
      <c r="G59" s="95"/>
      <c r="H59" s="95"/>
      <c r="I59" s="96"/>
      <c r="J59" s="100">
        <f>SUM(J53,J56,J58)</f>
        <v>6450233.5999999996</v>
      </c>
      <c r="K59" s="100"/>
      <c r="L59" s="100"/>
      <c r="M59" s="100">
        <f>SUM(M53,M56,M58)</f>
        <v>6450233.5999999996</v>
      </c>
      <c r="N59" s="100"/>
      <c r="O59" s="100"/>
    </row>
    <row r="60" spans="1:16" x14ac:dyDescent="0.2">
      <c r="B60" s="14"/>
      <c r="C60" s="11"/>
      <c r="D60" s="21"/>
      <c r="E60" s="21"/>
      <c r="F60" s="21"/>
      <c r="G60" s="21"/>
      <c r="H60" s="21"/>
      <c r="I60" s="21"/>
      <c r="J60" s="21"/>
      <c r="K60" s="21"/>
      <c r="L60" s="22"/>
      <c r="M60" s="22"/>
      <c r="N60" s="22"/>
      <c r="O60" s="22"/>
      <c r="P60" s="22"/>
    </row>
    <row r="61" spans="1:16" x14ac:dyDescent="0.2">
      <c r="A61" s="1"/>
      <c r="B61" s="9" t="s">
        <v>17</v>
      </c>
    </row>
    <row r="62" spans="1:16" x14ac:dyDescent="0.2">
      <c r="A62" s="1"/>
      <c r="B62" s="9"/>
    </row>
    <row r="63" spans="1:16" ht="12" customHeight="1" x14ac:dyDescent="0.2">
      <c r="A63" s="10"/>
      <c r="B63" s="12"/>
      <c r="C63" s="61" t="s">
        <v>148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</row>
    <row r="64" spans="1:16" x14ac:dyDescent="0.2">
      <c r="A64" s="10"/>
      <c r="B64" s="12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</row>
    <row r="65" spans="1:30" x14ac:dyDescent="0.2">
      <c r="A65" s="10"/>
      <c r="B65" s="12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1:30" x14ac:dyDescent="0.2">
      <c r="A66" s="10"/>
      <c r="B66" s="1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x14ac:dyDescent="0.2">
      <c r="A67" s="10"/>
      <c r="B67" s="12"/>
      <c r="C67" s="6"/>
      <c r="D67" s="6"/>
      <c r="E67" s="63" t="s">
        <v>8</v>
      </c>
      <c r="F67" s="63"/>
      <c r="G67" s="63"/>
      <c r="H67" s="63"/>
      <c r="I67" s="64">
        <v>2020</v>
      </c>
      <c r="J67" s="64"/>
      <c r="K67" s="64"/>
      <c r="L67" s="64">
        <v>2019</v>
      </c>
      <c r="M67" s="64"/>
      <c r="N67" s="64"/>
      <c r="P67" s="6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x14ac:dyDescent="0.2">
      <c r="A68" s="10"/>
      <c r="B68" s="12"/>
      <c r="C68" s="6"/>
      <c r="D68" s="6"/>
      <c r="E68" s="60" t="s">
        <v>136</v>
      </c>
      <c r="F68" s="60"/>
      <c r="G68" s="60"/>
      <c r="H68" s="60"/>
      <c r="I68" s="59">
        <v>18988185.98</v>
      </c>
      <c r="J68" s="60"/>
      <c r="K68" s="60"/>
      <c r="L68" s="59">
        <v>20997085.960000001</v>
      </c>
      <c r="M68" s="60"/>
      <c r="N68" s="60"/>
      <c r="P68" s="6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x14ac:dyDescent="0.2">
      <c r="A69" s="10"/>
      <c r="B69" s="12"/>
      <c r="C69" s="6"/>
      <c r="D69" s="6"/>
      <c r="E69" s="60" t="s">
        <v>138</v>
      </c>
      <c r="F69" s="60"/>
      <c r="G69" s="60"/>
      <c r="H69" s="60"/>
      <c r="I69" s="59">
        <v>0</v>
      </c>
      <c r="J69" s="60"/>
      <c r="K69" s="60"/>
      <c r="L69" s="59">
        <v>0</v>
      </c>
      <c r="M69" s="60"/>
      <c r="N69" s="60"/>
      <c r="P69" s="6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x14ac:dyDescent="0.2">
      <c r="A70" s="10"/>
      <c r="B70" s="12"/>
      <c r="C70" s="6"/>
      <c r="D70" s="6"/>
      <c r="E70" s="76" t="s">
        <v>18</v>
      </c>
      <c r="F70" s="77"/>
      <c r="G70" s="77"/>
      <c r="H70" s="101"/>
      <c r="I70" s="102">
        <f>SUM(I68:K69)</f>
        <v>18988185.98</v>
      </c>
      <c r="J70" s="102"/>
      <c r="K70" s="102"/>
      <c r="L70" s="102">
        <f>SUM(L68:N69)</f>
        <v>20997085.960000001</v>
      </c>
      <c r="M70" s="102"/>
      <c r="N70" s="102"/>
      <c r="P70" s="6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x14ac:dyDescent="0.2">
      <c r="A71" s="10"/>
      <c r="B71" s="1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x14ac:dyDescent="0.2">
      <c r="A72" s="10"/>
      <c r="B72" s="12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x14ac:dyDescent="0.2">
      <c r="A73" s="10"/>
      <c r="B73" s="1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x14ac:dyDescent="0.2">
      <c r="A74" s="10"/>
      <c r="B74" s="1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x14ac:dyDescent="0.2">
      <c r="A75" s="10"/>
      <c r="B75" s="16" t="s">
        <v>6</v>
      </c>
      <c r="C75" s="20" t="s">
        <v>19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30" x14ac:dyDescent="0.2">
      <c r="A76" s="10"/>
      <c r="B76" s="16"/>
      <c r="C76" s="20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30" x14ac:dyDescent="0.2">
      <c r="A77" s="10"/>
      <c r="B77" s="12"/>
      <c r="C77" s="23" t="s">
        <v>20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x14ac:dyDescent="0.2">
      <c r="A78" s="10"/>
      <c r="B78" s="1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x14ac:dyDescent="0.2">
      <c r="A79" s="10"/>
      <c r="B79" s="12"/>
      <c r="C79" s="6"/>
      <c r="D79" s="84" t="s">
        <v>8</v>
      </c>
      <c r="E79" s="85"/>
      <c r="F79" s="85"/>
      <c r="G79" s="85"/>
      <c r="H79" s="85"/>
      <c r="I79" s="85"/>
      <c r="J79" s="85"/>
      <c r="K79" s="85"/>
      <c r="L79" s="86"/>
      <c r="M79" s="91" t="s">
        <v>13</v>
      </c>
      <c r="N79" s="92"/>
      <c r="O79" s="93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</row>
    <row r="80" spans="1:30" x14ac:dyDescent="0.2">
      <c r="A80" s="10"/>
      <c r="B80" s="12"/>
      <c r="C80" s="6"/>
      <c r="D80" s="60" t="s">
        <v>139</v>
      </c>
      <c r="E80" s="60"/>
      <c r="F80" s="60"/>
      <c r="G80" s="60"/>
      <c r="H80" s="60"/>
      <c r="I80" s="60"/>
      <c r="J80" s="60"/>
      <c r="K80" s="60"/>
      <c r="L80" s="60"/>
      <c r="M80" s="59">
        <v>476460.51</v>
      </c>
      <c r="N80" s="60"/>
      <c r="O80" s="60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</row>
    <row r="81" spans="1:30" x14ac:dyDescent="0.2">
      <c r="A81" s="10"/>
      <c r="B81" s="12"/>
      <c r="C81" s="6"/>
      <c r="D81" s="60" t="s">
        <v>140</v>
      </c>
      <c r="E81" s="60"/>
      <c r="F81" s="60"/>
      <c r="G81" s="60"/>
      <c r="H81" s="60"/>
      <c r="I81" s="60"/>
      <c r="J81" s="60"/>
      <c r="K81" s="60"/>
      <c r="L81" s="60"/>
      <c r="M81" s="59">
        <v>6042.68</v>
      </c>
      <c r="N81" s="60"/>
      <c r="O81" s="60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</row>
    <row r="82" spans="1:30" x14ac:dyDescent="0.2">
      <c r="A82" s="10"/>
      <c r="B82" s="12"/>
      <c r="C82" s="6"/>
      <c r="D82" s="60" t="s">
        <v>141</v>
      </c>
      <c r="E82" s="60"/>
      <c r="F82" s="60"/>
      <c r="G82" s="60"/>
      <c r="H82" s="60"/>
      <c r="I82" s="60"/>
      <c r="J82" s="60"/>
      <c r="K82" s="60"/>
      <c r="L82" s="60"/>
      <c r="M82" s="59">
        <v>0</v>
      </c>
      <c r="N82" s="60"/>
      <c r="O82" s="60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x14ac:dyDescent="0.2">
      <c r="A83" s="10"/>
      <c r="B83" s="12"/>
      <c r="C83" s="6"/>
      <c r="D83" s="60" t="s">
        <v>142</v>
      </c>
      <c r="E83" s="60"/>
      <c r="F83" s="60"/>
      <c r="G83" s="60"/>
      <c r="H83" s="60"/>
      <c r="I83" s="60"/>
      <c r="J83" s="60"/>
      <c r="K83" s="60"/>
      <c r="L83" s="60"/>
      <c r="M83" s="59">
        <v>1361514.4</v>
      </c>
      <c r="N83" s="60"/>
      <c r="O83" s="60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</row>
    <row r="84" spans="1:30" x14ac:dyDescent="0.2">
      <c r="A84" s="10"/>
      <c r="B84" s="12"/>
      <c r="C84" s="6"/>
      <c r="D84" s="60" t="s">
        <v>143</v>
      </c>
      <c r="E84" s="60"/>
      <c r="F84" s="60"/>
      <c r="G84" s="60"/>
      <c r="H84" s="60"/>
      <c r="I84" s="60"/>
      <c r="J84" s="60"/>
      <c r="K84" s="60"/>
      <c r="L84" s="60"/>
      <c r="M84" s="59">
        <v>0</v>
      </c>
      <c r="N84" s="60"/>
      <c r="O84" s="60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</row>
    <row r="85" spans="1:30" x14ac:dyDescent="0.2">
      <c r="A85" s="10"/>
      <c r="B85" s="12"/>
      <c r="C85" s="6"/>
      <c r="D85" s="94" t="s">
        <v>137</v>
      </c>
      <c r="E85" s="95"/>
      <c r="F85" s="95"/>
      <c r="G85" s="95"/>
      <c r="H85" s="95"/>
      <c r="I85" s="95"/>
      <c r="J85" s="95"/>
      <c r="K85" s="95"/>
      <c r="L85" s="96"/>
      <c r="M85" s="97">
        <f>SUM(M80:O84)</f>
        <v>1844017.5899999999</v>
      </c>
      <c r="N85" s="98"/>
      <c r="O85" s="99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</row>
    <row r="86" spans="1:30" x14ac:dyDescent="0.2">
      <c r="A86" s="10"/>
      <c r="B86" s="1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</row>
    <row r="87" spans="1:30" x14ac:dyDescent="0.2">
      <c r="A87" s="10"/>
      <c r="B87" s="12"/>
      <c r="C87" s="20" t="s">
        <v>21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30" x14ac:dyDescent="0.2">
      <c r="A88" s="10"/>
      <c r="B88" s="12"/>
      <c r="C88" s="20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1:30" ht="12" customHeight="1" x14ac:dyDescent="0.2">
      <c r="A89" s="10"/>
      <c r="B89" s="12"/>
      <c r="C89" s="61" t="s">
        <v>149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1:30" x14ac:dyDescent="0.2">
      <c r="A90" s="10"/>
      <c r="B90" s="12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1:30" ht="1.5" customHeight="1" x14ac:dyDescent="0.2">
      <c r="A91" s="10"/>
      <c r="B91" s="12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1:30" x14ac:dyDescent="0.2">
      <c r="A92" s="10"/>
      <c r="B92" s="12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30" x14ac:dyDescent="0.2">
      <c r="A93" s="10"/>
      <c r="B93" s="12"/>
      <c r="C93" s="20" t="s">
        <v>22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30" x14ac:dyDescent="0.2">
      <c r="A94" s="10"/>
      <c r="B94" s="12"/>
      <c r="C94" s="20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30" ht="12" customHeight="1" x14ac:dyDescent="0.2">
      <c r="A95" s="10"/>
      <c r="B95" s="12"/>
      <c r="C95" s="61" t="s">
        <v>150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1:30" ht="10.5" customHeight="1" x14ac:dyDescent="0.2">
      <c r="A96" s="10"/>
      <c r="B96" s="12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1:16" hidden="1" x14ac:dyDescent="0.2">
      <c r="A97" s="10"/>
      <c r="B97" s="12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  <row r="98" spans="1:16" x14ac:dyDescent="0.2">
      <c r="A98" s="10"/>
      <c r="B98" s="12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100" spans="1:16" x14ac:dyDescent="0.2">
      <c r="C100" s="7" t="s">
        <v>117</v>
      </c>
    </row>
    <row r="104" spans="1:16" ht="12.75" x14ac:dyDescent="0.2">
      <c r="C104" s="56"/>
      <c r="D104" s="57"/>
      <c r="E104" s="57"/>
      <c r="F104" s="57"/>
      <c r="G104" s="57"/>
      <c r="J104" s="56"/>
      <c r="K104" s="57"/>
      <c r="L104" s="57"/>
      <c r="M104" s="57"/>
      <c r="N104" s="57"/>
    </row>
    <row r="105" spans="1:16" ht="12.75" x14ac:dyDescent="0.2">
      <c r="C105" s="56"/>
      <c r="D105" s="57"/>
      <c r="E105" s="57"/>
      <c r="F105" s="57"/>
      <c r="G105" s="57"/>
      <c r="J105" s="56"/>
      <c r="K105" s="57"/>
      <c r="L105" s="57"/>
      <c r="M105" s="57"/>
      <c r="N105" s="57"/>
    </row>
    <row r="109" spans="1:16" ht="12.75" x14ac:dyDescent="0.2">
      <c r="C109" s="56"/>
      <c r="D109" s="57"/>
      <c r="E109" s="57"/>
      <c r="F109" s="57"/>
      <c r="G109" s="57"/>
    </row>
    <row r="110" spans="1:16" ht="12.75" x14ac:dyDescent="0.2">
      <c r="C110" s="56"/>
      <c r="D110" s="57"/>
      <c r="E110" s="57"/>
      <c r="F110" s="57"/>
      <c r="G110" s="57"/>
    </row>
  </sheetData>
  <mergeCells count="115">
    <mergeCell ref="F2:M2"/>
    <mergeCell ref="F1:M1"/>
    <mergeCell ref="D80:L80"/>
    <mergeCell ref="M80:O80"/>
    <mergeCell ref="D81:L81"/>
    <mergeCell ref="M81:O81"/>
    <mergeCell ref="D82:L82"/>
    <mergeCell ref="M82:O82"/>
    <mergeCell ref="D83:L83"/>
    <mergeCell ref="M83:O83"/>
    <mergeCell ref="E67:H67"/>
    <mergeCell ref="I67:K67"/>
    <mergeCell ref="L67:N67"/>
    <mergeCell ref="E68:H68"/>
    <mergeCell ref="I68:K68"/>
    <mergeCell ref="L68:N68"/>
    <mergeCell ref="J48:L48"/>
    <mergeCell ref="D49:I49"/>
    <mergeCell ref="J49:L49"/>
    <mergeCell ref="D50:I50"/>
    <mergeCell ref="J50:L50"/>
    <mergeCell ref="D51:I51"/>
    <mergeCell ref="J51:L51"/>
    <mergeCell ref="D52:I52"/>
    <mergeCell ref="M51:O51"/>
    <mergeCell ref="M50:O50"/>
    <mergeCell ref="M49:O49"/>
    <mergeCell ref="M48:O48"/>
    <mergeCell ref="D85:L85"/>
    <mergeCell ref="C63:P65"/>
    <mergeCell ref="M85:O85"/>
    <mergeCell ref="D57:I57"/>
    <mergeCell ref="J57:L57"/>
    <mergeCell ref="M57:O57"/>
    <mergeCell ref="D58:I58"/>
    <mergeCell ref="J58:L58"/>
    <mergeCell ref="M58:O58"/>
    <mergeCell ref="D59:I59"/>
    <mergeCell ref="J59:L59"/>
    <mergeCell ref="M59:O59"/>
    <mergeCell ref="I69:K69"/>
    <mergeCell ref="L69:N69"/>
    <mergeCell ref="E70:H70"/>
    <mergeCell ref="I70:K70"/>
    <mergeCell ref="L70:N70"/>
    <mergeCell ref="D79:L79"/>
    <mergeCell ref="M79:O79"/>
    <mergeCell ref="D84:L84"/>
    <mergeCell ref="D48:I48"/>
    <mergeCell ref="C32:I32"/>
    <mergeCell ref="C33:I33"/>
    <mergeCell ref="E69:H69"/>
    <mergeCell ref="A3:P3"/>
    <mergeCell ref="F24:J24"/>
    <mergeCell ref="K24:M24"/>
    <mergeCell ref="F25:J25"/>
    <mergeCell ref="K25:M25"/>
    <mergeCell ref="F26:J26"/>
    <mergeCell ref="K26:M26"/>
    <mergeCell ref="F27:J27"/>
    <mergeCell ref="K27:M27"/>
    <mergeCell ref="A5:P5"/>
    <mergeCell ref="J52:L52"/>
    <mergeCell ref="D16:I16"/>
    <mergeCell ref="J16:L16"/>
    <mergeCell ref="M16:O16"/>
    <mergeCell ref="C34:I34"/>
    <mergeCell ref="J32:L32"/>
    <mergeCell ref="M32:O32"/>
    <mergeCell ref="J33:L33"/>
    <mergeCell ref="J34:L34"/>
    <mergeCell ref="M33:O33"/>
    <mergeCell ref="D18:I18"/>
    <mergeCell ref="J18:L18"/>
    <mergeCell ref="M18:O18"/>
    <mergeCell ref="C35:I35"/>
    <mergeCell ref="J35:L35"/>
    <mergeCell ref="M35:O35"/>
    <mergeCell ref="C36:I36"/>
    <mergeCell ref="J36:L36"/>
    <mergeCell ref="M36:O36"/>
    <mergeCell ref="M34:O34"/>
    <mergeCell ref="F28:J28"/>
    <mergeCell ref="K28:M28"/>
    <mergeCell ref="D14:I14"/>
    <mergeCell ref="J14:L14"/>
    <mergeCell ref="M14:O14"/>
    <mergeCell ref="D15:I15"/>
    <mergeCell ref="J15:L15"/>
    <mergeCell ref="M15:O15"/>
    <mergeCell ref="D17:I17"/>
    <mergeCell ref="J17:L17"/>
    <mergeCell ref="M17:O17"/>
    <mergeCell ref="C109:G109"/>
    <mergeCell ref="C110:G110"/>
    <mergeCell ref="M56:O56"/>
    <mergeCell ref="M55:O55"/>
    <mergeCell ref="M54:O54"/>
    <mergeCell ref="M53:O53"/>
    <mergeCell ref="M52:O52"/>
    <mergeCell ref="C104:G104"/>
    <mergeCell ref="J104:N104"/>
    <mergeCell ref="C105:G105"/>
    <mergeCell ref="J105:N105"/>
    <mergeCell ref="C89:P91"/>
    <mergeCell ref="C95:P97"/>
    <mergeCell ref="M84:O84"/>
    <mergeCell ref="D53:I53"/>
    <mergeCell ref="J53:L53"/>
    <mergeCell ref="D54:I54"/>
    <mergeCell ref="J54:L54"/>
    <mergeCell ref="D55:I55"/>
    <mergeCell ref="J55:L55"/>
    <mergeCell ref="D56:I56"/>
    <mergeCell ref="J56:L56"/>
  </mergeCells>
  <printOptions horizontalCentered="1" verticalCentered="1"/>
  <pageMargins left="0.39370078740157483" right="0.39370078740157483" top="1.1811023622047245" bottom="1.1811023622047245" header="0.31496062992125984" footer="0.31496062992125984"/>
  <pageSetup orientation="landscape" r:id="rId1"/>
  <headerFooter>
    <oddHeader>&amp;L&amp;G&amp;C&amp;"Arial,Negrita"&amp;12NOMBRE DEL ENTE PÚBLICO&amp;14
&amp;11ESTADO DE&amp;14
&amp;10NOTAS A LOS ESTADOS FINANCIEROS&amp;R&amp;"Arial,Normal"&amp;7Fecha    &amp;D    
Hora de impresión     &amp;T</oddHeader>
    <oddFooter xml:space="preserve">&amp;L&amp;"Arial,Normal"ELABORÓ:
&amp;C&amp;"Arial,Normal"&amp;P / &amp;N&amp;R&amp;"Arial,Normal"AUTORIZÓ:&amp;"Times New Roman,Normal"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7"/>
  <sheetViews>
    <sheetView topLeftCell="A7" zoomScale="90" zoomScaleNormal="90" workbookViewId="0">
      <selection activeCell="B26" sqref="B26:B28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130" t="s">
        <v>78</v>
      </c>
      <c r="C1" s="130"/>
      <c r="D1" s="130"/>
      <c r="E1" s="130"/>
      <c r="F1" s="130"/>
    </row>
    <row r="2" spans="2:6" ht="14.25" customHeight="1" x14ac:dyDescent="0.2">
      <c r="B2" s="108" t="s">
        <v>79</v>
      </c>
      <c r="C2" s="108"/>
      <c r="D2" s="108"/>
      <c r="E2" s="108"/>
      <c r="F2" s="108"/>
    </row>
    <row r="3" spans="2:6" ht="14.25" customHeight="1" x14ac:dyDescent="0.2">
      <c r="B3" s="108" t="s">
        <v>82</v>
      </c>
      <c r="C3" s="108"/>
      <c r="D3" s="108"/>
      <c r="E3" s="108"/>
      <c r="F3" s="108"/>
    </row>
    <row r="4" spans="2:6" ht="18.75" customHeight="1" x14ac:dyDescent="0.2"/>
    <row r="5" spans="2:6" ht="17.25" customHeight="1" x14ac:dyDescent="0.2">
      <c r="B5" s="48" t="s">
        <v>80</v>
      </c>
      <c r="C5" s="131" t="s">
        <v>81</v>
      </c>
      <c r="D5" s="131"/>
      <c r="E5" s="131"/>
      <c r="F5" s="131"/>
    </row>
    <row r="6" spans="2:6" ht="17.25" customHeight="1" x14ac:dyDescent="0.2">
      <c r="C6" s="131"/>
      <c r="D6" s="131"/>
      <c r="E6" s="131"/>
      <c r="F6" s="131"/>
    </row>
    <row r="7" spans="2:6" ht="15.75" customHeight="1" thickBot="1" x14ac:dyDescent="0.25"/>
    <row r="8" spans="2:6" ht="21.75" customHeight="1" x14ac:dyDescent="0.2">
      <c r="B8" s="105" t="s">
        <v>23</v>
      </c>
      <c r="C8" s="106"/>
      <c r="D8" s="106"/>
      <c r="E8" s="106"/>
      <c r="F8" s="107"/>
    </row>
    <row r="9" spans="2:6" s="24" customFormat="1" ht="17.25" customHeight="1" x14ac:dyDescent="0.2">
      <c r="B9" s="26" t="s">
        <v>24</v>
      </c>
      <c r="C9" s="27" t="s">
        <v>25</v>
      </c>
      <c r="D9" s="27" t="s">
        <v>26</v>
      </c>
      <c r="E9" s="27" t="s">
        <v>27</v>
      </c>
      <c r="F9" s="28" t="s">
        <v>28</v>
      </c>
    </row>
    <row r="10" spans="2:6" ht="15.75" customHeight="1" x14ac:dyDescent="0.2">
      <c r="B10" s="109" t="s">
        <v>83</v>
      </c>
      <c r="C10" s="111" t="s">
        <v>84</v>
      </c>
      <c r="D10" s="31" t="s">
        <v>85</v>
      </c>
      <c r="E10" s="32" t="s">
        <v>87</v>
      </c>
      <c r="F10" s="33" t="s">
        <v>87</v>
      </c>
    </row>
    <row r="11" spans="2:6" ht="15.75" customHeight="1" x14ac:dyDescent="0.2">
      <c r="B11" s="110"/>
      <c r="C11" s="112"/>
      <c r="D11" s="31" t="s">
        <v>86</v>
      </c>
      <c r="E11" s="32" t="s">
        <v>88</v>
      </c>
      <c r="F11" s="33" t="s">
        <v>88</v>
      </c>
    </row>
    <row r="12" spans="2:6" ht="23.25" customHeight="1" x14ac:dyDescent="0.2">
      <c r="B12" s="34" t="s">
        <v>29</v>
      </c>
      <c r="C12" s="35" t="s">
        <v>30</v>
      </c>
      <c r="D12" s="36" t="s">
        <v>31</v>
      </c>
      <c r="E12" s="37" t="s">
        <v>32</v>
      </c>
      <c r="F12" s="38" t="s">
        <v>9</v>
      </c>
    </row>
    <row r="13" spans="2:6" ht="15" customHeight="1" x14ac:dyDescent="0.2">
      <c r="B13" s="109" t="s">
        <v>33</v>
      </c>
      <c r="C13" s="111" t="s">
        <v>34</v>
      </c>
      <c r="D13" s="31" t="s">
        <v>35</v>
      </c>
      <c r="E13" s="32" t="s">
        <v>36</v>
      </c>
      <c r="F13" s="33" t="s">
        <v>89</v>
      </c>
    </row>
    <row r="14" spans="2:6" ht="15" customHeight="1" x14ac:dyDescent="0.2">
      <c r="B14" s="113"/>
      <c r="C14" s="114"/>
      <c r="D14" s="31" t="s">
        <v>90</v>
      </c>
      <c r="E14" s="32" t="s">
        <v>91</v>
      </c>
      <c r="F14" s="33" t="s">
        <v>92</v>
      </c>
    </row>
    <row r="15" spans="2:6" ht="15" customHeight="1" x14ac:dyDescent="0.2">
      <c r="B15" s="113"/>
      <c r="C15" s="114"/>
      <c r="D15" s="31" t="s">
        <v>93</v>
      </c>
      <c r="E15" s="32" t="s">
        <v>94</v>
      </c>
      <c r="F15" s="33" t="s">
        <v>95</v>
      </c>
    </row>
    <row r="16" spans="2:6" ht="15" customHeight="1" x14ac:dyDescent="0.2">
      <c r="B16" s="110"/>
      <c r="C16" s="112"/>
      <c r="D16" s="31" t="s">
        <v>96</v>
      </c>
      <c r="E16" s="32" t="s">
        <v>97</v>
      </c>
      <c r="F16" s="33" t="s">
        <v>98</v>
      </c>
    </row>
    <row r="17" spans="2:6" ht="23.25" customHeight="1" x14ac:dyDescent="0.2">
      <c r="B17" s="34" t="s">
        <v>37</v>
      </c>
      <c r="C17" s="35" t="s">
        <v>38</v>
      </c>
      <c r="D17" s="36" t="s">
        <v>39</v>
      </c>
      <c r="E17" s="37" t="s">
        <v>40</v>
      </c>
      <c r="F17" s="38" t="s">
        <v>41</v>
      </c>
    </row>
    <row r="18" spans="2:6" ht="23.25" customHeight="1" x14ac:dyDescent="0.2">
      <c r="B18" s="29" t="s">
        <v>42</v>
      </c>
      <c r="C18" s="30" t="s">
        <v>43</v>
      </c>
      <c r="D18" s="31" t="s">
        <v>44</v>
      </c>
      <c r="E18" s="32" t="s">
        <v>45</v>
      </c>
      <c r="F18" s="33" t="s">
        <v>46</v>
      </c>
    </row>
    <row r="19" spans="2:6" ht="23.25" customHeight="1" thickBot="1" x14ac:dyDescent="0.25">
      <c r="B19" s="51" t="s">
        <v>47</v>
      </c>
      <c r="C19" s="52" t="s">
        <v>48</v>
      </c>
      <c r="D19" s="53" t="s">
        <v>49</v>
      </c>
      <c r="E19" s="54" t="s">
        <v>50</v>
      </c>
      <c r="F19" s="55" t="s">
        <v>51</v>
      </c>
    </row>
    <row r="20" spans="2:6" ht="13.5" thickBot="1" x14ac:dyDescent="0.25">
      <c r="B20" s="44"/>
      <c r="C20" s="44"/>
      <c r="D20" s="44"/>
      <c r="E20" s="44"/>
      <c r="F20" s="44"/>
    </row>
    <row r="21" spans="2:6" ht="21.75" customHeight="1" x14ac:dyDescent="0.2">
      <c r="B21" s="105" t="s">
        <v>52</v>
      </c>
      <c r="C21" s="106"/>
      <c r="D21" s="106"/>
      <c r="E21" s="106"/>
      <c r="F21" s="107"/>
    </row>
    <row r="22" spans="2:6" s="24" customFormat="1" ht="17.25" customHeight="1" x14ac:dyDescent="0.2">
      <c r="B22" s="26" t="s">
        <v>24</v>
      </c>
      <c r="C22" s="27" t="s">
        <v>25</v>
      </c>
      <c r="D22" s="27" t="s">
        <v>26</v>
      </c>
      <c r="E22" s="27" t="s">
        <v>27</v>
      </c>
      <c r="F22" s="28" t="s">
        <v>28</v>
      </c>
    </row>
    <row r="23" spans="2:6" ht="15" customHeight="1" x14ac:dyDescent="0.2">
      <c r="B23" s="109" t="s">
        <v>53</v>
      </c>
      <c r="C23" s="111" t="s">
        <v>54</v>
      </c>
      <c r="D23" s="123" t="s">
        <v>55</v>
      </c>
      <c r="E23" s="32" t="s">
        <v>99</v>
      </c>
      <c r="F23" s="33" t="s">
        <v>100</v>
      </c>
    </row>
    <row r="24" spans="2:6" ht="15" customHeight="1" x14ac:dyDescent="0.2">
      <c r="B24" s="113"/>
      <c r="C24" s="114"/>
      <c r="D24" s="124"/>
      <c r="E24" s="32" t="s">
        <v>101</v>
      </c>
      <c r="F24" s="33" t="s">
        <v>102</v>
      </c>
    </row>
    <row r="25" spans="2:6" ht="15" customHeight="1" x14ac:dyDescent="0.2">
      <c r="B25" s="110"/>
      <c r="C25" s="112"/>
      <c r="D25" s="125"/>
      <c r="E25" s="32" t="s">
        <v>103</v>
      </c>
      <c r="F25" s="33" t="s">
        <v>104</v>
      </c>
    </row>
    <row r="26" spans="2:6" ht="15" customHeight="1" x14ac:dyDescent="0.2">
      <c r="B26" s="115" t="s">
        <v>56</v>
      </c>
      <c r="C26" s="120" t="s">
        <v>57</v>
      </c>
      <c r="D26" s="126" t="s">
        <v>58</v>
      </c>
      <c r="E26" s="37" t="s">
        <v>105</v>
      </c>
      <c r="F26" s="38" t="s">
        <v>106</v>
      </c>
    </row>
    <row r="27" spans="2:6" ht="15" customHeight="1" x14ac:dyDescent="0.2">
      <c r="B27" s="116"/>
      <c r="C27" s="121"/>
      <c r="D27" s="127"/>
      <c r="E27" s="49" t="s">
        <v>107</v>
      </c>
      <c r="F27" s="50" t="s">
        <v>108</v>
      </c>
    </row>
    <row r="28" spans="2:6" ht="15" customHeight="1" x14ac:dyDescent="0.2">
      <c r="B28" s="117"/>
      <c r="C28" s="122"/>
      <c r="D28" s="128"/>
      <c r="E28" s="49" t="s">
        <v>109</v>
      </c>
      <c r="F28" s="50" t="s">
        <v>110</v>
      </c>
    </row>
    <row r="29" spans="2:6" ht="15" customHeight="1" x14ac:dyDescent="0.2">
      <c r="B29" s="109" t="s">
        <v>59</v>
      </c>
      <c r="C29" s="111" t="s">
        <v>60</v>
      </c>
      <c r="D29" s="123" t="s">
        <v>61</v>
      </c>
      <c r="E29" s="32" t="s">
        <v>111</v>
      </c>
      <c r="F29" s="33" t="s">
        <v>112</v>
      </c>
    </row>
    <row r="30" spans="2:6" ht="15" customHeight="1" x14ac:dyDescent="0.2">
      <c r="B30" s="113"/>
      <c r="C30" s="114"/>
      <c r="D30" s="124"/>
      <c r="E30" s="32" t="s">
        <v>113</v>
      </c>
      <c r="F30" s="33" t="s">
        <v>114</v>
      </c>
    </row>
    <row r="31" spans="2:6" ht="15" customHeight="1" thickBot="1" x14ac:dyDescent="0.25">
      <c r="B31" s="118"/>
      <c r="C31" s="119"/>
      <c r="D31" s="129"/>
      <c r="E31" s="42" t="s">
        <v>115</v>
      </c>
      <c r="F31" s="43" t="s">
        <v>116</v>
      </c>
    </row>
    <row r="32" spans="2:6" ht="16.5" thickBot="1" x14ac:dyDescent="0.3">
      <c r="B32" s="45"/>
      <c r="C32" s="46"/>
      <c r="D32" s="46"/>
      <c r="E32" s="47"/>
      <c r="F32" s="47"/>
    </row>
    <row r="33" spans="2:6" ht="21.75" customHeight="1" x14ac:dyDescent="0.2">
      <c r="B33" s="105" t="s">
        <v>62</v>
      </c>
      <c r="C33" s="106"/>
      <c r="D33" s="106"/>
      <c r="E33" s="106"/>
      <c r="F33" s="107"/>
    </row>
    <row r="34" spans="2:6" s="24" customFormat="1" ht="17.25" customHeight="1" x14ac:dyDescent="0.2">
      <c r="B34" s="26" t="s">
        <v>24</v>
      </c>
      <c r="C34" s="27" t="s">
        <v>25</v>
      </c>
      <c r="D34" s="27" t="s">
        <v>26</v>
      </c>
      <c r="E34" s="27" t="s">
        <v>27</v>
      </c>
      <c r="F34" s="28" t="s">
        <v>28</v>
      </c>
    </row>
    <row r="35" spans="2:6" ht="42" customHeight="1" x14ac:dyDescent="0.2">
      <c r="B35" s="29" t="s">
        <v>63</v>
      </c>
      <c r="C35" s="30" t="s">
        <v>64</v>
      </c>
      <c r="D35" s="31" t="s">
        <v>65</v>
      </c>
      <c r="E35" s="32" t="s">
        <v>72</v>
      </c>
      <c r="F35" s="33" t="s">
        <v>75</v>
      </c>
    </row>
    <row r="36" spans="2:6" ht="42" customHeight="1" x14ac:dyDescent="0.2">
      <c r="B36" s="34" t="s">
        <v>66</v>
      </c>
      <c r="C36" s="35" t="s">
        <v>67</v>
      </c>
      <c r="D36" s="36" t="s">
        <v>68</v>
      </c>
      <c r="E36" s="37" t="s">
        <v>73</v>
      </c>
      <c r="F36" s="38" t="s">
        <v>76</v>
      </c>
    </row>
    <row r="37" spans="2:6" ht="65.25" customHeight="1" thickBot="1" x14ac:dyDescent="0.25">
      <c r="B37" s="39" t="s">
        <v>69</v>
      </c>
      <c r="C37" s="40" t="s">
        <v>70</v>
      </c>
      <c r="D37" s="41" t="s">
        <v>71</v>
      </c>
      <c r="E37" s="42" t="s">
        <v>74</v>
      </c>
      <c r="F37" s="43" t="s">
        <v>77</v>
      </c>
    </row>
  </sheetData>
  <mergeCells count="20">
    <mergeCell ref="B1:F1"/>
    <mergeCell ref="C5:F6"/>
    <mergeCell ref="B8:F8"/>
    <mergeCell ref="B21:F21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  <mergeCell ref="C29:C31"/>
    <mergeCell ref="C26:C28"/>
    <mergeCell ref="C23:C25"/>
    <mergeCell ref="D23:D25"/>
    <mergeCell ref="D26:D28"/>
    <mergeCell ref="D29:D31"/>
  </mergeCells>
  <pageMargins left="0.19685039370078741" right="0.19685039370078741" top="0.39370078740157483" bottom="0.39370078740157483" header="0" footer="0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Notas</vt:lpstr>
      <vt:lpstr>Formulario 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Compesca</cp:lastModifiedBy>
  <cp:lastPrinted>2021-03-16T20:12:03Z</cp:lastPrinted>
  <dcterms:created xsi:type="dcterms:W3CDTF">2017-02-28T18:38:56Z</dcterms:created>
  <dcterms:modified xsi:type="dcterms:W3CDTF">2021-04-23T20:11:15Z</dcterms:modified>
</cp:coreProperties>
</file>